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omercijos skyrius\Ataskaitos\1 m2 kaina 2024\"/>
    </mc:Choice>
  </mc:AlternateContent>
  <xr:revisionPtr revIDLastSave="0" documentId="13_ncr:1_{9B94EEF1-D1D9-4F46-80B6-C1987BB8E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" sheetId="1" r:id="rId1"/>
  </sheets>
  <definedNames>
    <definedName name="OBJEKTAI" localSheetId="0">Table!$A$24</definedName>
    <definedName name="PRIKLAUSINIAI" localSheetId="0">Table!$A$54</definedName>
    <definedName name="TURTAS" localSheetId="0">Table!$A$19</definedName>
  </definedNames>
  <calcPr calcId="191029"/>
</workbook>
</file>

<file path=xl/calcChain.xml><?xml version="1.0" encoding="utf-8"?>
<calcChain xmlns="http://schemas.openxmlformats.org/spreadsheetml/2006/main">
  <c r="C25" i="1" l="1"/>
  <c r="C26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3" i="1"/>
  <c r="C4" i="1"/>
  <c r="C5" i="1"/>
  <c r="C6" i="1"/>
  <c r="C7" i="1"/>
  <c r="C8" i="1"/>
  <c r="C9" i="1"/>
  <c r="C10" i="1"/>
  <c r="C11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2" i="1"/>
</calcChain>
</file>

<file path=xl/sharedStrings.xml><?xml version="1.0" encoding="utf-8"?>
<sst xmlns="http://schemas.openxmlformats.org/spreadsheetml/2006/main" count="115" uniqueCount="115">
  <si>
    <t>Grupės pav.</t>
  </si>
  <si>
    <t>Namo pastatymo metai</t>
  </si>
  <si>
    <t>Grupės metodas</t>
  </si>
  <si>
    <t>BIRUTES 2 VILKAVIŠKIS</t>
  </si>
  <si>
    <t>AUŠROS 16 VILKAVIŠKIS</t>
  </si>
  <si>
    <t>VILNIAUS 2 VILKAVIŠKIS</t>
  </si>
  <si>
    <t>AUŠROS 4 VILKAVIŠKIS</t>
  </si>
  <si>
    <t>AUŠROS 2 VILKAVIŠKIS</t>
  </si>
  <si>
    <t>AUŠROS 8 VILKAVISKIS</t>
  </si>
  <si>
    <t>NEPRIKLAUSOMYBĖS 52 VILKAVIŠKIS</t>
  </si>
  <si>
    <t>BIRUTĖS 6 VILKAVIŠKIS</t>
  </si>
  <si>
    <t>GEDIMINO 9 VILKAVIŠKIS</t>
  </si>
  <si>
    <t>GEDIMINO 10 VILKAVIŠKIS</t>
  </si>
  <si>
    <t>GEDIMINO 11 VILKAVIŠKIS</t>
  </si>
  <si>
    <t>GEDIMINO 12 VILKAVIŠKIS</t>
  </si>
  <si>
    <t>GEDIMINO 13 VILKAVIŠKIS</t>
  </si>
  <si>
    <t>GEDIMINO 14 VILKAVIŠKIS</t>
  </si>
  <si>
    <t>S.NĖRIES 42  VILKAVIŠKIS</t>
  </si>
  <si>
    <t>GEDIMINO 15 VILKAVIŠKIS</t>
  </si>
  <si>
    <t>KĘSTUČIO 2 VILKAVIŠKIS</t>
  </si>
  <si>
    <t>KĘSTUČIO 5 VILKAVIŠKIS</t>
  </si>
  <si>
    <t>KĘSTUČIO 7 VILKAVIŠKIS</t>
  </si>
  <si>
    <t>KĘSTUČIO 9 VILKAVIŠKIS</t>
  </si>
  <si>
    <t>KĘSTUČIO 11 VILKAVIŠKIS</t>
  </si>
  <si>
    <t>LAUKO 30A VILKAVIŠKIS</t>
  </si>
  <si>
    <t>LAUKO 26 VILKAVIŠKIS</t>
  </si>
  <si>
    <t>LAUKO 28 VILKAVIŠKIS</t>
  </si>
  <si>
    <t>LAUKO 26A VILKAVIŠKIS</t>
  </si>
  <si>
    <t>LAUKO 32 VILKAVIŠKIS</t>
  </si>
  <si>
    <t>LAUKO 28B VILKAVIŠKIS</t>
  </si>
  <si>
    <t>MAIRONIO 3 VILKAVIŠKIS</t>
  </si>
  <si>
    <t>VILNIAUS 30B VIRBALIS</t>
  </si>
  <si>
    <t>VILNIAUS 30A VIRBALIS</t>
  </si>
  <si>
    <t>MAIRONIO 30 VILKAVIŠKIS</t>
  </si>
  <si>
    <t>NEPRIKLAUSOMYBĖS 80 VILKAVIŠKIS</t>
  </si>
  <si>
    <t>PILVIŠKIŲ 27 I  KORP. VILKAVIŠKIS</t>
  </si>
  <si>
    <t>MAIRONIO 32 VILKAVIŠKIS</t>
  </si>
  <si>
    <t>PILVIŠKIŲ 27 II KORP. VILKAVIŠKIS</t>
  </si>
  <si>
    <t>VASARIO 16-OS 4 PILVIŠKIAI</t>
  </si>
  <si>
    <t>VASARIO 16-OS 12 PILVIŠKIAI</t>
  </si>
  <si>
    <t>MOKYKLOS 3 PILVIŠKIAI</t>
  </si>
  <si>
    <t>DVARO 15</t>
  </si>
  <si>
    <t>NEPRIKLAUSOMYBĖS 60 VILKAVIŠKIS</t>
  </si>
  <si>
    <t>DVARO  23</t>
  </si>
  <si>
    <t>DVARO  25</t>
  </si>
  <si>
    <t>DVARO  9</t>
  </si>
  <si>
    <t>DVARO  21</t>
  </si>
  <si>
    <t>DVARO  27</t>
  </si>
  <si>
    <t>NEPRIKLAUSOMYBĖS 50 VILKAVIŠKIS</t>
  </si>
  <si>
    <t>NEPRIKLAUSOMYBĖS 84 VILKAVIŠKIS</t>
  </si>
  <si>
    <t>NEPRIKLAUSOMYBĖS 64 VILKAVIŠKIS</t>
  </si>
  <si>
    <t>NEPRIKLAUSOMYBĖS 70 VILKAVIŠKIS</t>
  </si>
  <si>
    <t>VIŠTYČIO 7 VIRBALIS</t>
  </si>
  <si>
    <t>NEPRIKLAUSOMYBĖS 74 VILKAVIŠKIS</t>
  </si>
  <si>
    <t>NEPRIKLAUSOMYBES 66 VILKAVIŠKIS</t>
  </si>
  <si>
    <t>NEPRIKLAUSOMYBES 62 VILKAVIŠKIS</t>
  </si>
  <si>
    <t>S.NERIES 33C VILKAVIŠKIS</t>
  </si>
  <si>
    <t>S.NĖRIES 33A VILKAVIŠKIS</t>
  </si>
  <si>
    <t>S.NERIES 31C VILKAVIŠKIS</t>
  </si>
  <si>
    <t>K.NAUMIESČIO 13 KYBARTAI</t>
  </si>
  <si>
    <t>S.NERIES 31B VILKAVIŠKIS</t>
  </si>
  <si>
    <t>S.NĖRIES 44 VILKAVIŠKIS</t>
  </si>
  <si>
    <t>PILVIŠKIŲ 33 VILKAVIŠKIS</t>
  </si>
  <si>
    <t>STATYBININKŲ 2 VILKAVIŠKIS</t>
  </si>
  <si>
    <t>STATYBININKŲ 3 VILKAVIŠKIS</t>
  </si>
  <si>
    <t>STATYBININKŲ 4 VILKAVIŠKIS</t>
  </si>
  <si>
    <t>STATYBININKU 7 VILKAVIŠKIS</t>
  </si>
  <si>
    <t>STATYBININKŲ 8 VILKAVIŠKIS</t>
  </si>
  <si>
    <t>STATYBININKŲ 9 VILKAVIŠKIS</t>
  </si>
  <si>
    <t>VILNIAUS 4 VILKAVIŠKIS</t>
  </si>
  <si>
    <t>VILNIAUS 6 VILKAVIŠKIS</t>
  </si>
  <si>
    <t>VILNIAUS 8 VILKAVIŠKIS</t>
  </si>
  <si>
    <t>AUŠROS 10 VILKAVIŠKIS</t>
  </si>
  <si>
    <t>VIENYBĖS 27 VILKAVIŠKIS</t>
  </si>
  <si>
    <t>VIENYBES 70 VILKAVIŠKIS</t>
  </si>
  <si>
    <t>VIENYBĖS 72 VILKAVIŠKIS</t>
  </si>
  <si>
    <t>TYLOS 1A VILKAVIŠKIS</t>
  </si>
  <si>
    <t>DARVINO 11 KYBARTAI</t>
  </si>
  <si>
    <t>DARVINO 16 KYBARTAI</t>
  </si>
  <si>
    <t>DARVINO 19 KYBARTAI</t>
  </si>
  <si>
    <t>DARVINO 28 KYBARTAI</t>
  </si>
  <si>
    <t>BASANAVIČIAUS A. 2  VILKAVIŠKIS</t>
  </si>
  <si>
    <t>DARVINO 30 KYBARTAI</t>
  </si>
  <si>
    <t>DARVINO 32 KYBARTAI</t>
  </si>
  <si>
    <t>DARVINO 34 KYBARTAI</t>
  </si>
  <si>
    <t>DARVINO 36 KYBARTAI</t>
  </si>
  <si>
    <t>DARVINO 42 KYBARTAI</t>
  </si>
  <si>
    <t>DARVINO 44 KYBARTAI</t>
  </si>
  <si>
    <t>DARVINO 46 1-40  BUTAI KYBARTAI</t>
  </si>
  <si>
    <t>DARVINO 46  41-80  BUTAI KYBARTAI</t>
  </si>
  <si>
    <t>DARVINO 26 KYBARTAI</t>
  </si>
  <si>
    <t>PASIENIO 3 KYBARTAI</t>
  </si>
  <si>
    <t>BASANAVIČIAUS A. 4  VILKAVIŠKIS</t>
  </si>
  <si>
    <t>VIŠTYČIO 36 KYBARTAI</t>
  </si>
  <si>
    <t>VIŠTYČIO 36A KYBARTAI</t>
  </si>
  <si>
    <t>VIŠTYČIO 36B KYBARTAI</t>
  </si>
  <si>
    <t>TARYBŲ 7 KYBARTAI</t>
  </si>
  <si>
    <t>DARIAUS IR GIRENO 2A KYBARTAI</t>
  </si>
  <si>
    <t>DARIAUS IR GIRENO 2B KYBARTAI</t>
  </si>
  <si>
    <t>K.NAUMIESČIO 9A KYBARTAI</t>
  </si>
  <si>
    <t>K.NAUMIESČIO 11 KYBARTAI</t>
  </si>
  <si>
    <t>BIRUTES 4 VILKAVIŠKIS</t>
  </si>
  <si>
    <t>PAVIRŽUPES 2A VIRBALIS</t>
  </si>
  <si>
    <t>VIŠTYČIO 2 VIRBALIS</t>
  </si>
  <si>
    <t>S.NERIES 33B VILKAVIŠKIS</t>
  </si>
  <si>
    <t>NEPRIKLAUSOMYBES 78 VILKAVIŠKIS</t>
  </si>
  <si>
    <t>LAUKO 30 VILKAVIŠKIS</t>
  </si>
  <si>
    <t>NEPRIKLAUSOMYBĖS 82 VILKAVIŠKIS</t>
  </si>
  <si>
    <t>KĘSTUČIO 10 VILKAVIŠKIS</t>
  </si>
  <si>
    <t>KĘSTUČIO 8 VILKAVIŠKIS</t>
  </si>
  <si>
    <t>NEPRIKLAUSOMYBĖS 72 VILKAVIŠKIS</t>
  </si>
  <si>
    <t>STATYBININKŲ 6 VILKAVIŠKIS</t>
  </si>
  <si>
    <t>kWh/m2</t>
  </si>
  <si>
    <t>Eur.m2 be PVM</t>
  </si>
  <si>
    <t>Namo renovacijos 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</si>
</sst>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topLeftCell="A40" workbookViewId="0">
      <selection activeCell="C62" sqref="C62"/>
    </sheetView>
  </sheetViews>
  <sheetFormatPr defaultRowHeight="15" x14ac:dyDescent="0.25"/>
  <cols>
    <col min="1" max="1" width="33" customWidth="1"/>
    <col min="2" max="2" width="11.7109375" customWidth="1"/>
    <col min="3" max="3" width="9.5703125" bestFit="1" customWidth="1"/>
    <col min="4" max="4" width="10.7109375" customWidth="1"/>
    <col min="5" max="5" width="11.140625" customWidth="1"/>
  </cols>
  <sheetData>
    <row r="1" spans="1:6" ht="45" x14ac:dyDescent="0.25">
      <c r="A1" s="1" t="s">
        <v>0</v>
      </c>
      <c r="B1" s="4" t="s">
        <v>112</v>
      </c>
      <c r="C1" s="4" t="s">
        <v>113</v>
      </c>
      <c r="D1" s="4" t="s">
        <v>1</v>
      </c>
      <c r="E1" s="4" t="s">
        <v>114</v>
      </c>
      <c r="F1" s="4" t="s">
        <v>2</v>
      </c>
    </row>
    <row r="2" spans="1:6" x14ac:dyDescent="0.25">
      <c r="A2" s="2" t="s">
        <v>72</v>
      </c>
      <c r="B2" s="2">
        <v>10.860334</v>
      </c>
      <c r="C2" s="3">
        <f>B2*8.89/100</f>
        <v>0.9654836926</v>
      </c>
      <c r="D2" s="2">
        <v>1990</v>
      </c>
      <c r="E2" s="2"/>
      <c r="F2" s="2">
        <v>4</v>
      </c>
    </row>
    <row r="3" spans="1:6" x14ac:dyDescent="0.25">
      <c r="A3" s="2" t="s">
        <v>4</v>
      </c>
      <c r="B3" s="2">
        <v>15.600927</v>
      </c>
      <c r="C3" s="3">
        <f t="shared" ref="C3:C55" si="0">B3*8.89/100</f>
        <v>1.3869224103000002</v>
      </c>
      <c r="D3" s="2">
        <v>1989</v>
      </c>
      <c r="E3" s="2"/>
      <c r="F3" s="2">
        <v>4</v>
      </c>
    </row>
    <row r="4" spans="1:6" x14ac:dyDescent="0.25">
      <c r="A4" s="2" t="s">
        <v>7</v>
      </c>
      <c r="B4" s="2">
        <v>10.771834999999999</v>
      </c>
      <c r="C4" s="3">
        <f t="shared" si="0"/>
        <v>0.95761613150000002</v>
      </c>
      <c r="D4" s="2">
        <v>1993</v>
      </c>
      <c r="E4" s="2"/>
      <c r="F4" s="2">
        <v>4</v>
      </c>
    </row>
    <row r="5" spans="1:6" x14ac:dyDescent="0.25">
      <c r="A5" s="2" t="s">
        <v>6</v>
      </c>
      <c r="B5" s="2">
        <v>12.892654</v>
      </c>
      <c r="C5" s="3">
        <f t="shared" si="0"/>
        <v>1.1461569406000001</v>
      </c>
      <c r="D5" s="2">
        <v>1990</v>
      </c>
      <c r="E5" s="2"/>
      <c r="F5" s="2">
        <v>4</v>
      </c>
    </row>
    <row r="6" spans="1:6" x14ac:dyDescent="0.25">
      <c r="A6" s="2" t="s">
        <v>8</v>
      </c>
      <c r="B6" s="2">
        <v>10.023441999999999</v>
      </c>
      <c r="C6" s="3">
        <f t="shared" si="0"/>
        <v>0.89108399379999992</v>
      </c>
      <c r="D6" s="2">
        <v>1990</v>
      </c>
      <c r="E6" s="2"/>
      <c r="F6" s="2">
        <v>5</v>
      </c>
    </row>
    <row r="7" spans="1:6" x14ac:dyDescent="0.25">
      <c r="A7" s="2" t="s">
        <v>81</v>
      </c>
      <c r="B7" s="2">
        <v>8.3035429999999995</v>
      </c>
      <c r="C7" s="3">
        <f t="shared" si="0"/>
        <v>0.73818497269999994</v>
      </c>
      <c r="D7" s="2">
        <v>1963</v>
      </c>
      <c r="E7" s="2">
        <v>2017</v>
      </c>
      <c r="F7" s="2">
        <v>6</v>
      </c>
    </row>
    <row r="8" spans="1:6" x14ac:dyDescent="0.25">
      <c r="A8" s="2" t="s">
        <v>92</v>
      </c>
      <c r="B8" s="2">
        <v>7.9022170000000003</v>
      </c>
      <c r="C8" s="3">
        <f t="shared" si="0"/>
        <v>0.7025070913</v>
      </c>
      <c r="D8" s="2">
        <v>1960</v>
      </c>
      <c r="E8" s="2">
        <v>2017</v>
      </c>
      <c r="F8" s="2">
        <v>19</v>
      </c>
    </row>
    <row r="9" spans="1:6" x14ac:dyDescent="0.25">
      <c r="A9" s="2" t="s">
        <v>3</v>
      </c>
      <c r="B9" s="2">
        <v>12.364576</v>
      </c>
      <c r="C9" s="3">
        <f t="shared" si="0"/>
        <v>1.0992108063999999</v>
      </c>
      <c r="D9" s="2">
        <v>1971</v>
      </c>
      <c r="E9" s="2"/>
      <c r="F9" s="2">
        <v>4</v>
      </c>
    </row>
    <row r="10" spans="1:6" x14ac:dyDescent="0.25">
      <c r="A10" s="2" t="s">
        <v>101</v>
      </c>
      <c r="B10" s="2">
        <v>13.760071</v>
      </c>
      <c r="C10" s="3">
        <f t="shared" si="0"/>
        <v>1.2232703119000001</v>
      </c>
      <c r="D10" s="2">
        <v>1970</v>
      </c>
      <c r="E10" s="2"/>
      <c r="F10" s="2">
        <v>4</v>
      </c>
    </row>
    <row r="11" spans="1:6" x14ac:dyDescent="0.25">
      <c r="A11" s="2" t="s">
        <v>10</v>
      </c>
      <c r="B11" s="2">
        <v>10.917960000000001</v>
      </c>
      <c r="C11" s="3">
        <f t="shared" si="0"/>
        <v>0.97060664400000007</v>
      </c>
      <c r="D11" s="2">
        <v>1969</v>
      </c>
      <c r="E11" s="2"/>
      <c r="F11" s="2">
        <v>4</v>
      </c>
    </row>
    <row r="12" spans="1:6" x14ac:dyDescent="0.25">
      <c r="A12" s="2" t="s">
        <v>97</v>
      </c>
      <c r="B12" s="2">
        <v>9.5284589999999998</v>
      </c>
      <c r="C12" s="3">
        <f t="shared" si="0"/>
        <v>0.84708000510000003</v>
      </c>
      <c r="D12" s="2">
        <v>1968</v>
      </c>
      <c r="E12" s="2">
        <v>2015</v>
      </c>
      <c r="F12" s="2">
        <v>6</v>
      </c>
    </row>
    <row r="13" spans="1:6" x14ac:dyDescent="0.25">
      <c r="A13" s="2" t="s">
        <v>98</v>
      </c>
      <c r="B13" s="2">
        <v>6.8465439999999997</v>
      </c>
      <c r="C13" s="3">
        <f t="shared" si="0"/>
        <v>0.60865776160000007</v>
      </c>
      <c r="D13" s="2">
        <v>1973</v>
      </c>
      <c r="E13" s="2">
        <v>2015</v>
      </c>
      <c r="F13" s="2">
        <v>6</v>
      </c>
    </row>
    <row r="14" spans="1:6" x14ac:dyDescent="0.25">
      <c r="A14" s="2" t="s">
        <v>77</v>
      </c>
      <c r="B14" s="2">
        <v>6.2751530000000004</v>
      </c>
      <c r="C14" s="3">
        <f t="shared" si="0"/>
        <v>0.55786110170000003</v>
      </c>
      <c r="D14" s="2">
        <v>1985</v>
      </c>
      <c r="E14" s="2">
        <v>2018</v>
      </c>
      <c r="F14" s="2">
        <v>6</v>
      </c>
    </row>
    <row r="15" spans="1:6" x14ac:dyDescent="0.25">
      <c r="A15" s="2" t="s">
        <v>78</v>
      </c>
      <c r="B15" s="2">
        <v>6.3532109999999999</v>
      </c>
      <c r="C15" s="3">
        <f t="shared" si="0"/>
        <v>0.56480045790000011</v>
      </c>
      <c r="D15" s="2">
        <v>1992</v>
      </c>
      <c r="E15" s="2">
        <v>2019</v>
      </c>
      <c r="F15" s="2">
        <v>6</v>
      </c>
    </row>
    <row r="16" spans="1:6" x14ac:dyDescent="0.25">
      <c r="A16" s="2" t="s">
        <v>79</v>
      </c>
      <c r="B16" s="2">
        <v>18.543493000000002</v>
      </c>
      <c r="C16" s="3">
        <f t="shared" si="0"/>
        <v>1.6485165277000002</v>
      </c>
      <c r="D16" s="2">
        <v>1962</v>
      </c>
      <c r="E16" s="2"/>
      <c r="F16" s="2">
        <v>4</v>
      </c>
    </row>
    <row r="17" spans="1:6" x14ac:dyDescent="0.25">
      <c r="A17" s="2" t="s">
        <v>90</v>
      </c>
      <c r="B17" s="2">
        <v>6.6578359999999996</v>
      </c>
      <c r="C17" s="3">
        <f t="shared" si="0"/>
        <v>0.59188162040000003</v>
      </c>
      <c r="D17" s="2">
        <v>1987</v>
      </c>
      <c r="E17" s="2">
        <v>2015</v>
      </c>
      <c r="F17" s="2">
        <v>6</v>
      </c>
    </row>
    <row r="18" spans="1:6" x14ac:dyDescent="0.25">
      <c r="A18" s="2" t="s">
        <v>80</v>
      </c>
      <c r="B18" s="2">
        <v>8.27074</v>
      </c>
      <c r="C18" s="3">
        <f t="shared" si="0"/>
        <v>0.73526878600000001</v>
      </c>
      <c r="D18" s="2">
        <v>1980</v>
      </c>
      <c r="E18" s="2">
        <v>2019</v>
      </c>
      <c r="F18" s="2">
        <v>6</v>
      </c>
    </row>
    <row r="19" spans="1:6" x14ac:dyDescent="0.25">
      <c r="A19" s="2" t="s">
        <v>82</v>
      </c>
      <c r="B19" s="2">
        <v>16.126826000000001</v>
      </c>
      <c r="C19" s="3">
        <f t="shared" si="0"/>
        <v>1.4336748314000003</v>
      </c>
      <c r="D19" s="2">
        <v>1978</v>
      </c>
      <c r="E19" s="2"/>
      <c r="F19" s="2">
        <v>4</v>
      </c>
    </row>
    <row r="20" spans="1:6" x14ac:dyDescent="0.25">
      <c r="A20" s="2" t="s">
        <v>83</v>
      </c>
      <c r="B20" s="2">
        <v>6.3932399999999996</v>
      </c>
      <c r="C20" s="3">
        <f t="shared" si="0"/>
        <v>0.56835903600000004</v>
      </c>
      <c r="D20" s="2">
        <v>1975</v>
      </c>
      <c r="E20" s="2">
        <v>2017</v>
      </c>
      <c r="F20" s="2">
        <v>6</v>
      </c>
    </row>
    <row r="21" spans="1:6" x14ac:dyDescent="0.25">
      <c r="A21" s="2" t="s">
        <v>84</v>
      </c>
      <c r="B21" s="2">
        <v>6.6489289999999999</v>
      </c>
      <c r="C21" s="3">
        <f t="shared" si="0"/>
        <v>0.59108978810000001</v>
      </c>
      <c r="D21" s="2">
        <v>1986</v>
      </c>
      <c r="E21" s="2">
        <v>2022</v>
      </c>
      <c r="F21" s="2">
        <v>6</v>
      </c>
    </row>
    <row r="22" spans="1:6" x14ac:dyDescent="0.25">
      <c r="A22" s="2" t="s">
        <v>85</v>
      </c>
      <c r="B22" s="2">
        <v>4.9222070000000002</v>
      </c>
      <c r="C22" s="3">
        <f t="shared" si="0"/>
        <v>0.43758420230000006</v>
      </c>
      <c r="D22" s="2">
        <v>1990</v>
      </c>
      <c r="E22" s="2">
        <v>2022</v>
      </c>
      <c r="F22" s="2">
        <v>6</v>
      </c>
    </row>
    <row r="23" spans="1:6" x14ac:dyDescent="0.25">
      <c r="A23" s="2" t="s">
        <v>86</v>
      </c>
      <c r="B23" s="2">
        <v>6.3258799999999997</v>
      </c>
      <c r="C23" s="3">
        <f t="shared" si="0"/>
        <v>0.5623707320000001</v>
      </c>
      <c r="D23" s="2">
        <v>1984</v>
      </c>
      <c r="E23" s="2">
        <v>2016</v>
      </c>
      <c r="F23" s="2">
        <v>6</v>
      </c>
    </row>
    <row r="24" spans="1:6" x14ac:dyDescent="0.25">
      <c r="A24" s="2" t="s">
        <v>87</v>
      </c>
      <c r="B24" s="2">
        <v>6.3587930000000004</v>
      </c>
      <c r="C24" s="3">
        <f t="shared" si="0"/>
        <v>0.56529669770000002</v>
      </c>
      <c r="D24" s="2">
        <v>1972</v>
      </c>
      <c r="E24" s="2">
        <v>2015</v>
      </c>
      <c r="F24" s="2">
        <v>6</v>
      </c>
    </row>
    <row r="25" spans="1:6" x14ac:dyDescent="0.25">
      <c r="A25" s="2" t="s">
        <v>89</v>
      </c>
      <c r="B25" s="2">
        <v>5.9888019999999997</v>
      </c>
      <c r="C25" s="3">
        <f t="shared" si="0"/>
        <v>0.53240449779999999</v>
      </c>
      <c r="D25" s="2">
        <v>1984</v>
      </c>
      <c r="E25" s="2">
        <v>2016</v>
      </c>
      <c r="F25" s="2">
        <v>6</v>
      </c>
    </row>
    <row r="26" spans="1:6" x14ac:dyDescent="0.25">
      <c r="A26" s="2" t="s">
        <v>88</v>
      </c>
      <c r="B26" s="2">
        <v>6.3127560000000003</v>
      </c>
      <c r="C26" s="3">
        <f t="shared" si="0"/>
        <v>0.56120400840000007</v>
      </c>
      <c r="D26" s="2">
        <v>1984</v>
      </c>
      <c r="E26" s="2">
        <v>2016</v>
      </c>
      <c r="F26" s="2">
        <v>6</v>
      </c>
    </row>
    <row r="27" spans="1:6" x14ac:dyDescent="0.25">
      <c r="A27" s="2" t="s">
        <v>46</v>
      </c>
      <c r="B27" s="2">
        <v>15.347132</v>
      </c>
      <c r="C27" s="3">
        <f t="shared" si="0"/>
        <v>1.3643600348</v>
      </c>
      <c r="D27" s="2">
        <v>1989</v>
      </c>
      <c r="E27" s="2"/>
      <c r="F27" s="2">
        <v>5</v>
      </c>
    </row>
    <row r="28" spans="1:6" x14ac:dyDescent="0.25">
      <c r="A28" s="2" t="s">
        <v>43</v>
      </c>
      <c r="B28" s="2">
        <v>12.707186</v>
      </c>
      <c r="C28" s="3">
        <f t="shared" si="0"/>
        <v>1.1296688354000002</v>
      </c>
      <c r="D28" s="2">
        <v>1984</v>
      </c>
      <c r="E28" s="2"/>
      <c r="F28" s="2">
        <v>5</v>
      </c>
    </row>
    <row r="29" spans="1:6" x14ac:dyDescent="0.25">
      <c r="A29" s="2" t="s">
        <v>44</v>
      </c>
      <c r="B29" s="2">
        <v>10.756550000000001</v>
      </c>
      <c r="C29" s="3">
        <f t="shared" si="0"/>
        <v>0.95625729500000001</v>
      </c>
      <c r="D29" s="2">
        <v>1985</v>
      </c>
      <c r="E29" s="2"/>
      <c r="F29" s="2">
        <v>5</v>
      </c>
    </row>
    <row r="30" spans="1:6" x14ac:dyDescent="0.25">
      <c r="A30" s="2" t="s">
        <v>47</v>
      </c>
      <c r="B30" s="2">
        <v>14.82587</v>
      </c>
      <c r="C30" s="3">
        <f t="shared" si="0"/>
        <v>1.3180198430000001</v>
      </c>
      <c r="D30" s="2">
        <v>1989</v>
      </c>
      <c r="E30" s="2"/>
      <c r="F30" s="2">
        <v>5</v>
      </c>
    </row>
    <row r="31" spans="1:6" x14ac:dyDescent="0.25">
      <c r="A31" s="2" t="s">
        <v>45</v>
      </c>
      <c r="B31" s="2">
        <v>16.757764999999999</v>
      </c>
      <c r="C31" s="3">
        <f t="shared" si="0"/>
        <v>1.4897653085</v>
      </c>
      <c r="D31" s="2">
        <v>1968</v>
      </c>
      <c r="E31" s="2"/>
      <c r="F31" s="2">
        <v>5</v>
      </c>
    </row>
    <row r="32" spans="1:6" x14ac:dyDescent="0.25">
      <c r="A32" s="2" t="s">
        <v>41</v>
      </c>
      <c r="B32" s="2">
        <v>13.423018000000001</v>
      </c>
      <c r="C32" s="3">
        <f t="shared" si="0"/>
        <v>1.1933063002000002</v>
      </c>
      <c r="D32" s="2">
        <v>1983</v>
      </c>
      <c r="E32" s="2"/>
      <c r="F32" s="2">
        <v>5</v>
      </c>
    </row>
    <row r="33" spans="1:6" x14ac:dyDescent="0.25">
      <c r="A33" s="2" t="s">
        <v>12</v>
      </c>
      <c r="B33" s="2">
        <v>8.9465889999999995</v>
      </c>
      <c r="C33" s="3">
        <f t="shared" si="0"/>
        <v>0.79535176210000003</v>
      </c>
      <c r="D33" s="2">
        <v>1957</v>
      </c>
      <c r="E33" s="2"/>
      <c r="F33" s="2">
        <v>5</v>
      </c>
    </row>
    <row r="34" spans="1:6" x14ac:dyDescent="0.25">
      <c r="A34" s="2" t="s">
        <v>13</v>
      </c>
      <c r="B34" s="2">
        <v>15.279515999999999</v>
      </c>
      <c r="C34" s="3">
        <f t="shared" si="0"/>
        <v>1.3583489724</v>
      </c>
      <c r="D34" s="2">
        <v>1961</v>
      </c>
      <c r="E34" s="2"/>
      <c r="F34" s="2">
        <v>4</v>
      </c>
    </row>
    <row r="35" spans="1:6" x14ac:dyDescent="0.25">
      <c r="A35" s="2" t="s">
        <v>14</v>
      </c>
      <c r="B35" s="2">
        <v>15.560497</v>
      </c>
      <c r="C35" s="3">
        <f t="shared" si="0"/>
        <v>1.3833281833000002</v>
      </c>
      <c r="D35" s="2">
        <v>1960</v>
      </c>
      <c r="E35" s="2"/>
      <c r="F35" s="2">
        <v>5</v>
      </c>
    </row>
    <row r="36" spans="1:6" x14ac:dyDescent="0.25">
      <c r="A36" s="2" t="s">
        <v>15</v>
      </c>
      <c r="B36" s="2">
        <v>9.1376349999999995</v>
      </c>
      <c r="C36" s="3">
        <f t="shared" si="0"/>
        <v>0.81233575150000004</v>
      </c>
      <c r="D36" s="2">
        <v>1968</v>
      </c>
      <c r="E36" s="2">
        <v>2016</v>
      </c>
      <c r="F36" s="2">
        <v>6</v>
      </c>
    </row>
    <row r="37" spans="1:6" x14ac:dyDescent="0.25">
      <c r="A37" s="2" t="s">
        <v>16</v>
      </c>
      <c r="B37" s="2">
        <v>11.743380999999999</v>
      </c>
      <c r="C37" s="3">
        <f t="shared" si="0"/>
        <v>1.0439865709</v>
      </c>
      <c r="D37" s="2">
        <v>1965</v>
      </c>
      <c r="E37" s="2"/>
      <c r="F37" s="2">
        <v>4</v>
      </c>
    </row>
    <row r="38" spans="1:6" x14ac:dyDescent="0.25">
      <c r="A38" s="2" t="s">
        <v>18</v>
      </c>
      <c r="B38" s="2">
        <v>7.5737880000000004</v>
      </c>
      <c r="C38" s="3">
        <f t="shared" si="0"/>
        <v>0.67330975320000008</v>
      </c>
      <c r="D38" s="2">
        <v>1967</v>
      </c>
      <c r="E38" s="2">
        <v>2018</v>
      </c>
      <c r="F38" s="2">
        <v>6</v>
      </c>
    </row>
    <row r="39" spans="1:6" x14ac:dyDescent="0.25">
      <c r="A39" s="2" t="s">
        <v>11</v>
      </c>
      <c r="B39" s="2">
        <v>7.342657</v>
      </c>
      <c r="C39" s="3">
        <f t="shared" si="0"/>
        <v>0.65276220730000001</v>
      </c>
      <c r="D39" s="2">
        <v>1961</v>
      </c>
      <c r="E39" s="2">
        <v>2018</v>
      </c>
      <c r="F39" s="2">
        <v>6</v>
      </c>
    </row>
    <row r="40" spans="1:6" x14ac:dyDescent="0.25">
      <c r="A40" s="2" t="s">
        <v>100</v>
      </c>
      <c r="B40" s="2">
        <v>7.3662099999999997</v>
      </c>
      <c r="C40" s="3">
        <f t="shared" si="0"/>
        <v>0.65485606900000004</v>
      </c>
      <c r="D40" s="2">
        <v>1987</v>
      </c>
      <c r="E40" s="2">
        <v>2022</v>
      </c>
      <c r="F40" s="2">
        <v>6</v>
      </c>
    </row>
    <row r="41" spans="1:6" x14ac:dyDescent="0.25">
      <c r="A41" s="2" t="s">
        <v>59</v>
      </c>
      <c r="B41" s="2">
        <v>7.4803509999999998</v>
      </c>
      <c r="C41" s="3">
        <f t="shared" si="0"/>
        <v>0.66500320390000001</v>
      </c>
      <c r="D41" s="2">
        <v>1988</v>
      </c>
      <c r="E41" s="2">
        <v>2022</v>
      </c>
      <c r="F41" s="2">
        <v>6</v>
      </c>
    </row>
    <row r="42" spans="1:6" x14ac:dyDescent="0.25">
      <c r="A42" s="2" t="s">
        <v>99</v>
      </c>
      <c r="B42" s="2">
        <v>8.2400249999999993</v>
      </c>
      <c r="C42" s="3">
        <f t="shared" si="0"/>
        <v>0.7325382225</v>
      </c>
      <c r="D42" s="2">
        <v>1983</v>
      </c>
      <c r="E42" s="2">
        <v>2018</v>
      </c>
      <c r="F42" s="2">
        <v>6</v>
      </c>
    </row>
    <row r="43" spans="1:6" x14ac:dyDescent="0.25">
      <c r="A43" s="2" t="s">
        <v>108</v>
      </c>
      <c r="B43" s="2">
        <v>8.0607880000000005</v>
      </c>
      <c r="C43" s="3">
        <f t="shared" si="0"/>
        <v>0.71660405320000009</v>
      </c>
      <c r="D43" s="2">
        <v>1969</v>
      </c>
      <c r="E43" s="2">
        <v>2015</v>
      </c>
      <c r="F43" s="2">
        <v>6</v>
      </c>
    </row>
    <row r="44" spans="1:6" x14ac:dyDescent="0.25">
      <c r="A44" s="2" t="s">
        <v>23</v>
      </c>
      <c r="B44" s="2">
        <v>7.7564529999999996</v>
      </c>
      <c r="C44" s="3">
        <f t="shared" si="0"/>
        <v>0.6895486717</v>
      </c>
      <c r="D44" s="2">
        <v>1963</v>
      </c>
      <c r="E44" s="2">
        <v>2016</v>
      </c>
      <c r="F44" s="2">
        <v>19</v>
      </c>
    </row>
    <row r="45" spans="1:6" x14ac:dyDescent="0.25">
      <c r="A45" s="2" t="s">
        <v>19</v>
      </c>
      <c r="B45" s="2">
        <v>11.809260999999999</v>
      </c>
      <c r="C45" s="3">
        <f t="shared" si="0"/>
        <v>1.0498433029000001</v>
      </c>
      <c r="D45" s="2">
        <v>1986</v>
      </c>
      <c r="E45" s="2"/>
      <c r="F45" s="2">
        <v>4</v>
      </c>
    </row>
    <row r="46" spans="1:6" x14ac:dyDescent="0.25">
      <c r="A46" s="2" t="s">
        <v>20</v>
      </c>
      <c r="B46" s="2">
        <v>12.037494000000001</v>
      </c>
      <c r="C46" s="3">
        <f t="shared" si="0"/>
        <v>1.0701332166000002</v>
      </c>
      <c r="D46" s="2">
        <v>1958</v>
      </c>
      <c r="E46" s="2"/>
      <c r="F46" s="2">
        <v>5</v>
      </c>
    </row>
    <row r="47" spans="1:6" x14ac:dyDescent="0.25">
      <c r="A47" s="2" t="s">
        <v>21</v>
      </c>
      <c r="B47" s="2">
        <v>17.272005</v>
      </c>
      <c r="C47" s="3">
        <f t="shared" si="0"/>
        <v>1.5354812445000001</v>
      </c>
      <c r="D47" s="2">
        <v>1955</v>
      </c>
      <c r="E47" s="2"/>
      <c r="F47" s="2">
        <v>5</v>
      </c>
    </row>
    <row r="48" spans="1:6" x14ac:dyDescent="0.25">
      <c r="A48" s="2" t="s">
        <v>109</v>
      </c>
      <c r="B48" s="2">
        <v>10.011471999999999</v>
      </c>
      <c r="C48" s="3">
        <f t="shared" si="0"/>
        <v>0.89001986079999995</v>
      </c>
      <c r="D48" s="2">
        <v>1968</v>
      </c>
      <c r="E48" s="2"/>
      <c r="F48" s="2">
        <v>4</v>
      </c>
    </row>
    <row r="49" spans="1:6" x14ac:dyDescent="0.25">
      <c r="A49" s="2" t="s">
        <v>22</v>
      </c>
      <c r="B49" s="2">
        <v>7.7290080000000003</v>
      </c>
      <c r="C49" s="3">
        <f t="shared" si="0"/>
        <v>0.68710881120000011</v>
      </c>
      <c r="D49" s="2">
        <v>1961</v>
      </c>
      <c r="E49" s="2">
        <v>2016</v>
      </c>
      <c r="F49" s="2">
        <v>6</v>
      </c>
    </row>
    <row r="50" spans="1:6" x14ac:dyDescent="0.25">
      <c r="A50" s="2" t="s">
        <v>25</v>
      </c>
      <c r="B50" s="2">
        <v>10.644123</v>
      </c>
      <c r="C50" s="3">
        <f t="shared" si="0"/>
        <v>0.9462625347000001</v>
      </c>
      <c r="D50" s="2">
        <v>1978</v>
      </c>
      <c r="E50" s="2"/>
      <c r="F50" s="2">
        <v>4</v>
      </c>
    </row>
    <row r="51" spans="1:6" x14ac:dyDescent="0.25">
      <c r="A51" s="2" t="s">
        <v>27</v>
      </c>
      <c r="B51" s="2">
        <v>7.5669269999999997</v>
      </c>
      <c r="C51" s="3">
        <f t="shared" si="0"/>
        <v>0.67269981029999992</v>
      </c>
      <c r="D51" s="2">
        <v>1977</v>
      </c>
      <c r="E51" s="2">
        <v>2016</v>
      </c>
      <c r="F51" s="2">
        <v>6</v>
      </c>
    </row>
    <row r="52" spans="1:6" x14ac:dyDescent="0.25">
      <c r="A52" s="2" t="s">
        <v>26</v>
      </c>
      <c r="B52" s="2">
        <v>6.6493479999999998</v>
      </c>
      <c r="C52" s="3">
        <f t="shared" si="0"/>
        <v>0.59112703720000004</v>
      </c>
      <c r="D52" s="2">
        <v>1979</v>
      </c>
      <c r="E52" s="2">
        <v>2019</v>
      </c>
      <c r="F52" s="2">
        <v>6</v>
      </c>
    </row>
    <row r="53" spans="1:6" x14ac:dyDescent="0.25">
      <c r="A53" s="2" t="s">
        <v>29</v>
      </c>
      <c r="B53" s="2">
        <v>10.692913000000001</v>
      </c>
      <c r="C53" s="3">
        <f t="shared" si="0"/>
        <v>0.95059996570000005</v>
      </c>
      <c r="D53" s="2">
        <v>1974</v>
      </c>
      <c r="E53" s="2"/>
      <c r="F53" s="2">
        <v>4</v>
      </c>
    </row>
    <row r="54" spans="1:6" x14ac:dyDescent="0.25">
      <c r="A54" s="2" t="s">
        <v>106</v>
      </c>
      <c r="B54" s="2">
        <v>8.2563859999999991</v>
      </c>
      <c r="C54" s="3">
        <f t="shared" si="0"/>
        <v>0.7339927154</v>
      </c>
      <c r="D54" s="2">
        <v>1980</v>
      </c>
      <c r="E54" s="2"/>
      <c r="F54" s="2">
        <v>4</v>
      </c>
    </row>
    <row r="55" spans="1:6" x14ac:dyDescent="0.25">
      <c r="A55" s="2" t="s">
        <v>24</v>
      </c>
      <c r="B55" s="2">
        <v>6.0905630000000004</v>
      </c>
      <c r="C55" s="3">
        <f t="shared" si="0"/>
        <v>0.5414510507000001</v>
      </c>
      <c r="D55" s="2">
        <v>1975</v>
      </c>
      <c r="E55" s="2"/>
      <c r="F55" s="2">
        <v>4</v>
      </c>
    </row>
    <row r="56" spans="1:6" x14ac:dyDescent="0.25">
      <c r="A56" s="2" t="s">
        <v>28</v>
      </c>
      <c r="B56" s="2">
        <v>14.519515999999999</v>
      </c>
      <c r="C56" s="3">
        <f t="shared" ref="C56:C107" si="1">B56*8.89/100</f>
        <v>1.2907849724</v>
      </c>
      <c r="D56" s="2">
        <v>1978</v>
      </c>
      <c r="E56" s="2"/>
      <c r="F56" s="2">
        <v>4</v>
      </c>
    </row>
    <row r="57" spans="1:6" x14ac:dyDescent="0.25">
      <c r="A57" s="2" t="s">
        <v>30</v>
      </c>
      <c r="B57" s="2">
        <v>18.081067999999998</v>
      </c>
      <c r="C57" s="3">
        <f t="shared" si="1"/>
        <v>1.6074069452000002</v>
      </c>
      <c r="D57" s="2">
        <v>1973</v>
      </c>
      <c r="E57" s="2"/>
      <c r="F57" s="2">
        <v>4</v>
      </c>
    </row>
    <row r="58" spans="1:6" x14ac:dyDescent="0.25">
      <c r="A58" s="2" t="s">
        <v>33</v>
      </c>
      <c r="B58" s="2">
        <v>6.1148809999999996</v>
      </c>
      <c r="C58" s="3">
        <f t="shared" si="1"/>
        <v>0.54361292090000002</v>
      </c>
      <c r="D58" s="2">
        <v>1987</v>
      </c>
      <c r="E58" s="2">
        <v>2016</v>
      </c>
      <c r="F58" s="2">
        <v>6</v>
      </c>
    </row>
    <row r="59" spans="1:6" x14ac:dyDescent="0.25">
      <c r="A59" s="2" t="s">
        <v>36</v>
      </c>
      <c r="B59" s="2">
        <v>7.0067370000000002</v>
      </c>
      <c r="C59" s="3">
        <f t="shared" si="1"/>
        <v>0.62289891930000008</v>
      </c>
      <c r="D59" s="2">
        <v>1985</v>
      </c>
      <c r="E59" s="2">
        <v>2016</v>
      </c>
      <c r="F59" s="2">
        <v>6</v>
      </c>
    </row>
    <row r="60" spans="1:6" x14ac:dyDescent="0.25">
      <c r="A60" s="2" t="s">
        <v>40</v>
      </c>
      <c r="B60" s="2">
        <v>13.208454</v>
      </c>
      <c r="C60" s="3">
        <f t="shared" si="1"/>
        <v>1.1742315606</v>
      </c>
      <c r="D60" s="2">
        <v>1976</v>
      </c>
      <c r="E60" s="2">
        <v>2018</v>
      </c>
      <c r="F60" s="2">
        <v>6</v>
      </c>
    </row>
    <row r="61" spans="1:6" x14ac:dyDescent="0.25">
      <c r="A61" s="2" t="s">
        <v>48</v>
      </c>
      <c r="B61" s="2">
        <v>7.6874570000000002</v>
      </c>
      <c r="C61" s="3">
        <f t="shared" si="1"/>
        <v>0.68341492730000009</v>
      </c>
      <c r="D61" s="2">
        <v>1985</v>
      </c>
      <c r="E61" s="2">
        <v>2017</v>
      </c>
      <c r="F61" s="2">
        <v>6</v>
      </c>
    </row>
    <row r="62" spans="1:6" x14ac:dyDescent="0.25">
      <c r="A62" s="2" t="s">
        <v>9</v>
      </c>
      <c r="B62" s="2">
        <v>5.8843649999999998</v>
      </c>
      <c r="C62" s="3">
        <f t="shared" si="1"/>
        <v>0.52312004850000005</v>
      </c>
      <c r="D62" s="2">
        <v>1985</v>
      </c>
      <c r="E62" s="2">
        <v>2021</v>
      </c>
      <c r="F62" s="2">
        <v>6</v>
      </c>
    </row>
    <row r="63" spans="1:6" x14ac:dyDescent="0.25">
      <c r="A63" s="2" t="s">
        <v>42</v>
      </c>
      <c r="B63" s="2">
        <v>15.063238999999999</v>
      </c>
      <c r="C63" s="3">
        <f t="shared" si="1"/>
        <v>1.3391219471</v>
      </c>
      <c r="D63" s="2">
        <v>1981</v>
      </c>
      <c r="E63" s="2"/>
      <c r="F63" s="2">
        <v>4</v>
      </c>
    </row>
    <row r="64" spans="1:6" x14ac:dyDescent="0.25">
      <c r="A64" s="2" t="s">
        <v>55</v>
      </c>
      <c r="B64" s="2">
        <v>6.571987</v>
      </c>
      <c r="C64" s="3">
        <f t="shared" si="1"/>
        <v>0.58424964430000004</v>
      </c>
      <c r="D64" s="2">
        <v>1974</v>
      </c>
      <c r="E64" s="2">
        <v>2016</v>
      </c>
      <c r="F64" s="2">
        <v>6</v>
      </c>
    </row>
    <row r="65" spans="1:6" x14ac:dyDescent="0.25">
      <c r="A65" s="2" t="s">
        <v>50</v>
      </c>
      <c r="B65" s="2">
        <v>7.5299610000000001</v>
      </c>
      <c r="C65" s="3">
        <f t="shared" si="1"/>
        <v>0.66941353290000005</v>
      </c>
      <c r="D65" s="2">
        <v>1973</v>
      </c>
      <c r="E65" s="2">
        <v>2017</v>
      </c>
      <c r="F65" s="2">
        <v>6</v>
      </c>
    </row>
    <row r="66" spans="1:6" x14ac:dyDescent="0.25">
      <c r="A66" s="2" t="s">
        <v>54</v>
      </c>
      <c r="B66" s="2">
        <v>12.567835000000001</v>
      </c>
      <c r="C66" s="3">
        <f t="shared" si="1"/>
        <v>1.1172805315000001</v>
      </c>
      <c r="D66" s="2">
        <v>1984</v>
      </c>
      <c r="E66" s="2"/>
      <c r="F66" s="2">
        <v>4</v>
      </c>
    </row>
    <row r="67" spans="1:6" x14ac:dyDescent="0.25">
      <c r="A67" s="2" t="s">
        <v>51</v>
      </c>
      <c r="B67" s="2">
        <v>13.949657</v>
      </c>
      <c r="C67" s="3">
        <f t="shared" si="1"/>
        <v>1.2401245073</v>
      </c>
      <c r="D67" s="2">
        <v>1979</v>
      </c>
      <c r="E67" s="2"/>
      <c r="F67" s="2">
        <v>4</v>
      </c>
    </row>
    <row r="68" spans="1:6" x14ac:dyDescent="0.25">
      <c r="A68" s="2" t="s">
        <v>110</v>
      </c>
      <c r="B68" s="2">
        <v>7.4057019999999998</v>
      </c>
      <c r="C68" s="3">
        <f t="shared" si="1"/>
        <v>0.65836690779999996</v>
      </c>
      <c r="D68" s="2">
        <v>1974</v>
      </c>
      <c r="E68" s="2">
        <v>2003</v>
      </c>
      <c r="F68" s="2">
        <v>6</v>
      </c>
    </row>
    <row r="69" spans="1:6" x14ac:dyDescent="0.25">
      <c r="A69" s="2" t="s">
        <v>53</v>
      </c>
      <c r="B69" s="2">
        <v>13.321761</v>
      </c>
      <c r="C69" s="3">
        <f t="shared" si="1"/>
        <v>1.1843045529</v>
      </c>
      <c r="D69" s="2">
        <v>1977</v>
      </c>
      <c r="E69" s="2"/>
      <c r="F69" s="2">
        <v>4</v>
      </c>
    </row>
    <row r="70" spans="1:6" x14ac:dyDescent="0.25">
      <c r="A70" s="2" t="s">
        <v>105</v>
      </c>
      <c r="B70" s="2">
        <v>5.3536910000000004</v>
      </c>
      <c r="C70" s="3">
        <f t="shared" si="1"/>
        <v>0.47594312990000004</v>
      </c>
      <c r="D70" s="2">
        <v>1979</v>
      </c>
      <c r="E70" s="2">
        <v>2022</v>
      </c>
      <c r="F70" s="2">
        <v>6</v>
      </c>
    </row>
    <row r="71" spans="1:6" x14ac:dyDescent="0.25">
      <c r="A71" s="2" t="s">
        <v>34</v>
      </c>
      <c r="B71" s="2">
        <v>5.6859760000000001</v>
      </c>
      <c r="C71" s="3">
        <f t="shared" si="1"/>
        <v>0.50548326640000008</v>
      </c>
      <c r="D71" s="2">
        <v>1983</v>
      </c>
      <c r="E71" s="2">
        <v>2021</v>
      </c>
      <c r="F71" s="2">
        <v>19</v>
      </c>
    </row>
    <row r="72" spans="1:6" x14ac:dyDescent="0.25">
      <c r="A72" s="2" t="s">
        <v>107</v>
      </c>
      <c r="B72" s="2">
        <v>7.626055</v>
      </c>
      <c r="C72" s="3">
        <f t="shared" si="1"/>
        <v>0.67795628950000009</v>
      </c>
      <c r="D72" s="2">
        <v>1985</v>
      </c>
      <c r="E72" s="2">
        <v>2017</v>
      </c>
      <c r="F72" s="2">
        <v>19</v>
      </c>
    </row>
    <row r="73" spans="1:6" x14ac:dyDescent="0.25">
      <c r="A73" s="2" t="s">
        <v>49</v>
      </c>
      <c r="B73" s="2">
        <v>12.951961000000001</v>
      </c>
      <c r="C73" s="3">
        <f t="shared" si="1"/>
        <v>1.1514293329000003</v>
      </c>
      <c r="D73" s="2">
        <v>1988</v>
      </c>
      <c r="E73" s="2"/>
      <c r="F73" s="2">
        <v>4</v>
      </c>
    </row>
    <row r="74" spans="1:6" x14ac:dyDescent="0.25">
      <c r="A74" s="2" t="s">
        <v>91</v>
      </c>
      <c r="B74" s="2">
        <v>6.4638590000000002</v>
      </c>
      <c r="C74" s="3">
        <f t="shared" si="1"/>
        <v>0.57463706510000012</v>
      </c>
      <c r="D74" s="2">
        <v>1970</v>
      </c>
      <c r="E74" s="2">
        <v>2016</v>
      </c>
      <c r="F74" s="2">
        <v>6</v>
      </c>
    </row>
    <row r="75" spans="1:6" x14ac:dyDescent="0.25">
      <c r="A75" s="2" t="s">
        <v>102</v>
      </c>
      <c r="B75" s="2">
        <v>15.938060999999999</v>
      </c>
      <c r="C75" s="3">
        <f t="shared" si="1"/>
        <v>1.4168936229</v>
      </c>
      <c r="D75" s="2">
        <v>1989</v>
      </c>
      <c r="E75" s="2"/>
      <c r="F75" s="2">
        <v>4</v>
      </c>
    </row>
    <row r="76" spans="1:6" x14ac:dyDescent="0.25">
      <c r="A76" s="2" t="s">
        <v>35</v>
      </c>
      <c r="B76" s="2">
        <v>11.774184999999999</v>
      </c>
      <c r="C76" s="3">
        <f t="shared" si="1"/>
        <v>1.0467250465</v>
      </c>
      <c r="D76" s="2">
        <v>1995</v>
      </c>
      <c r="E76" s="2"/>
      <c r="F76" s="2">
        <v>4</v>
      </c>
    </row>
    <row r="77" spans="1:6" x14ac:dyDescent="0.25">
      <c r="A77" s="2" t="s">
        <v>37</v>
      </c>
      <c r="B77" s="2">
        <v>12.434086000000001</v>
      </c>
      <c r="C77" s="3">
        <f t="shared" si="1"/>
        <v>1.1053902454000002</v>
      </c>
      <c r="D77" s="2">
        <v>1995</v>
      </c>
      <c r="E77" s="2"/>
      <c r="F77" s="2">
        <v>4</v>
      </c>
    </row>
    <row r="78" spans="1:6" x14ac:dyDescent="0.25">
      <c r="A78" s="2" t="s">
        <v>62</v>
      </c>
      <c r="B78" s="2">
        <v>13.937594000000001</v>
      </c>
      <c r="C78" s="3">
        <f t="shared" si="1"/>
        <v>1.2390521066</v>
      </c>
      <c r="D78" s="2">
        <v>1992</v>
      </c>
      <c r="E78" s="2"/>
      <c r="F78" s="2">
        <v>4</v>
      </c>
    </row>
    <row r="79" spans="1:6" x14ac:dyDescent="0.25">
      <c r="A79" s="2" t="s">
        <v>60</v>
      </c>
      <c r="B79" s="2">
        <v>6.6638330000000003</v>
      </c>
      <c r="C79" s="3">
        <f t="shared" si="1"/>
        <v>0.59241475370000007</v>
      </c>
      <c r="D79" s="2">
        <v>1977</v>
      </c>
      <c r="E79" s="2">
        <v>2018</v>
      </c>
      <c r="F79" s="2">
        <v>6</v>
      </c>
    </row>
    <row r="80" spans="1:6" x14ac:dyDescent="0.25">
      <c r="A80" s="2" t="s">
        <v>58</v>
      </c>
      <c r="B80" s="2">
        <v>8.6751070000000006</v>
      </c>
      <c r="C80" s="3">
        <f t="shared" si="1"/>
        <v>0.77121701230000017</v>
      </c>
      <c r="D80" s="2">
        <v>1977</v>
      </c>
      <c r="E80" s="2"/>
      <c r="F80" s="2">
        <v>5</v>
      </c>
    </row>
    <row r="81" spans="1:6" x14ac:dyDescent="0.25">
      <c r="A81" s="2" t="s">
        <v>57</v>
      </c>
      <c r="B81" s="2">
        <v>13.320397</v>
      </c>
      <c r="C81" s="3">
        <f t="shared" si="1"/>
        <v>1.1841832933000001</v>
      </c>
      <c r="D81" s="2">
        <v>1977</v>
      </c>
      <c r="E81" s="2"/>
      <c r="F81" s="2">
        <v>4</v>
      </c>
    </row>
    <row r="82" spans="1:6" x14ac:dyDescent="0.25">
      <c r="A82" s="2" t="s">
        <v>104</v>
      </c>
      <c r="B82" s="2">
        <v>6.7402810000000004</v>
      </c>
      <c r="C82" s="3">
        <f t="shared" si="1"/>
        <v>0.59921098090000013</v>
      </c>
      <c r="D82" s="2">
        <v>1981</v>
      </c>
      <c r="E82" s="2">
        <v>2016</v>
      </c>
      <c r="F82" s="2">
        <v>6</v>
      </c>
    </row>
    <row r="83" spans="1:6" x14ac:dyDescent="0.25">
      <c r="A83" s="2" t="s">
        <v>56</v>
      </c>
      <c r="B83" s="2">
        <v>7.3996069999999996</v>
      </c>
      <c r="C83" s="3">
        <f t="shared" si="1"/>
        <v>0.65782506229999993</v>
      </c>
      <c r="D83" s="2">
        <v>1977</v>
      </c>
      <c r="E83" s="2">
        <v>2015</v>
      </c>
      <c r="F83" s="2">
        <v>6</v>
      </c>
    </row>
    <row r="84" spans="1:6" x14ac:dyDescent="0.25">
      <c r="A84" s="2" t="s">
        <v>17</v>
      </c>
      <c r="B84" s="2">
        <v>10.18364</v>
      </c>
      <c r="C84" s="3">
        <f t="shared" si="1"/>
        <v>0.90532559600000018</v>
      </c>
      <c r="D84" s="2">
        <v>1985</v>
      </c>
      <c r="E84" s="2">
        <v>2019</v>
      </c>
      <c r="F84" s="2">
        <v>6</v>
      </c>
    </row>
    <row r="85" spans="1:6" x14ac:dyDescent="0.25">
      <c r="A85" s="2" t="s">
        <v>61</v>
      </c>
      <c r="B85" s="2">
        <v>19.728384999999999</v>
      </c>
      <c r="C85" s="3">
        <f t="shared" si="1"/>
        <v>1.7538534265000001</v>
      </c>
      <c r="D85" s="2">
        <v>1930</v>
      </c>
      <c r="E85" s="2"/>
      <c r="F85" s="2">
        <v>4</v>
      </c>
    </row>
    <row r="86" spans="1:6" x14ac:dyDescent="0.25">
      <c r="A86" s="2" t="s">
        <v>63</v>
      </c>
      <c r="B86" s="2">
        <v>11.927511000000001</v>
      </c>
      <c r="C86" s="3">
        <f t="shared" si="1"/>
        <v>1.0603557279000002</v>
      </c>
      <c r="D86" s="2">
        <v>1971</v>
      </c>
      <c r="E86" s="2"/>
      <c r="F86" s="2">
        <v>5</v>
      </c>
    </row>
    <row r="87" spans="1:6" x14ac:dyDescent="0.25">
      <c r="A87" s="2" t="s">
        <v>64</v>
      </c>
      <c r="B87" s="2">
        <v>17.171485000000001</v>
      </c>
      <c r="C87" s="3">
        <f t="shared" si="1"/>
        <v>1.5265450165000001</v>
      </c>
      <c r="D87" s="2">
        <v>1982</v>
      </c>
      <c r="E87" s="2"/>
      <c r="F87" s="2">
        <v>4</v>
      </c>
    </row>
    <row r="88" spans="1:6" x14ac:dyDescent="0.25">
      <c r="A88" s="2" t="s">
        <v>65</v>
      </c>
      <c r="B88" s="2">
        <v>11.553419</v>
      </c>
      <c r="C88" s="3">
        <f t="shared" si="1"/>
        <v>1.0270989491</v>
      </c>
      <c r="D88" s="2">
        <v>1971</v>
      </c>
      <c r="E88" s="2"/>
      <c r="F88" s="2">
        <v>4</v>
      </c>
    </row>
    <row r="89" spans="1:6" x14ac:dyDescent="0.25">
      <c r="A89" s="2" t="s">
        <v>111</v>
      </c>
      <c r="B89" s="2">
        <v>6.3626069999999997</v>
      </c>
      <c r="C89" s="3">
        <f t="shared" si="1"/>
        <v>0.56563576230000001</v>
      </c>
      <c r="D89" s="2">
        <v>1970</v>
      </c>
      <c r="E89" s="2">
        <v>2021</v>
      </c>
      <c r="F89" s="2">
        <v>6</v>
      </c>
    </row>
    <row r="90" spans="1:6" x14ac:dyDescent="0.25">
      <c r="A90" s="2" t="s">
        <v>66</v>
      </c>
      <c r="B90" s="2">
        <v>16.786757999999999</v>
      </c>
      <c r="C90" s="3">
        <f t="shared" si="1"/>
        <v>1.4923427862</v>
      </c>
      <c r="D90" s="2">
        <v>1987</v>
      </c>
      <c r="E90" s="2"/>
      <c r="F90" s="2">
        <v>4</v>
      </c>
    </row>
    <row r="91" spans="1:6" x14ac:dyDescent="0.25">
      <c r="A91" s="2" t="s">
        <v>67</v>
      </c>
      <c r="B91" s="2">
        <v>12.247714999999999</v>
      </c>
      <c r="C91" s="3">
        <f t="shared" si="1"/>
        <v>1.0888218635</v>
      </c>
      <c r="D91" s="2">
        <v>1972</v>
      </c>
      <c r="E91" s="2"/>
      <c r="F91" s="2">
        <v>4</v>
      </c>
    </row>
    <row r="92" spans="1:6" x14ac:dyDescent="0.25">
      <c r="A92" s="2" t="s">
        <v>68</v>
      </c>
      <c r="B92" s="2">
        <v>17.125745999999999</v>
      </c>
      <c r="C92" s="3">
        <f t="shared" si="1"/>
        <v>1.5224788194000001</v>
      </c>
      <c r="D92" s="2">
        <v>1975</v>
      </c>
      <c r="E92" s="2"/>
      <c r="F92" s="2">
        <v>5</v>
      </c>
    </row>
    <row r="93" spans="1:6" x14ac:dyDescent="0.25">
      <c r="A93" s="2" t="s">
        <v>96</v>
      </c>
      <c r="B93" s="2">
        <v>8.3016860000000001</v>
      </c>
      <c r="C93" s="3">
        <f t="shared" si="1"/>
        <v>0.73801988540000008</v>
      </c>
      <c r="D93" s="2">
        <v>1989</v>
      </c>
      <c r="E93" s="2">
        <v>2015</v>
      </c>
      <c r="F93" s="2">
        <v>6</v>
      </c>
    </row>
    <row r="94" spans="1:6" x14ac:dyDescent="0.25">
      <c r="A94" s="2" t="s">
        <v>76</v>
      </c>
      <c r="B94" s="2">
        <v>13.992509</v>
      </c>
      <c r="C94" s="3">
        <f t="shared" si="1"/>
        <v>1.2439340501</v>
      </c>
      <c r="D94" s="2">
        <v>1993</v>
      </c>
      <c r="E94" s="2"/>
      <c r="F94" s="2">
        <v>4</v>
      </c>
    </row>
    <row r="95" spans="1:6" x14ac:dyDescent="0.25">
      <c r="A95" s="2" t="s">
        <v>39</v>
      </c>
      <c r="B95" s="2">
        <v>25.259495999999999</v>
      </c>
      <c r="C95" s="3">
        <f t="shared" si="1"/>
        <v>2.2455691943999998</v>
      </c>
      <c r="D95" s="2">
        <v>1961</v>
      </c>
      <c r="E95" s="2"/>
      <c r="F95" s="2">
        <v>4</v>
      </c>
    </row>
    <row r="96" spans="1:6" x14ac:dyDescent="0.25">
      <c r="A96" s="2" t="s">
        <v>38</v>
      </c>
      <c r="B96" s="2">
        <v>22.814947</v>
      </c>
      <c r="C96" s="3">
        <f t="shared" si="1"/>
        <v>2.0282487883</v>
      </c>
      <c r="D96" s="2">
        <v>1968</v>
      </c>
      <c r="E96" s="2"/>
      <c r="F96" s="2">
        <v>4</v>
      </c>
    </row>
    <row r="97" spans="1:6" x14ac:dyDescent="0.25">
      <c r="A97" s="2" t="s">
        <v>73</v>
      </c>
      <c r="B97" s="2">
        <v>5.8356459999999997</v>
      </c>
      <c r="C97" s="3">
        <f t="shared" si="1"/>
        <v>0.51878892939999999</v>
      </c>
      <c r="D97" s="2">
        <v>1984</v>
      </c>
      <c r="E97" s="2">
        <v>2015</v>
      </c>
      <c r="F97" s="2">
        <v>6</v>
      </c>
    </row>
    <row r="98" spans="1:6" x14ac:dyDescent="0.25">
      <c r="A98" s="2" t="s">
        <v>74</v>
      </c>
      <c r="B98" s="2">
        <v>13.805847999999999</v>
      </c>
      <c r="C98" s="3">
        <f t="shared" si="1"/>
        <v>1.2273398872000001</v>
      </c>
      <c r="D98" s="2">
        <v>1991</v>
      </c>
      <c r="E98" s="2"/>
      <c r="F98" s="2">
        <v>4</v>
      </c>
    </row>
    <row r="99" spans="1:6" x14ac:dyDescent="0.25">
      <c r="A99" s="2" t="s">
        <v>75</v>
      </c>
      <c r="B99" s="2">
        <v>12.325104</v>
      </c>
      <c r="C99" s="3">
        <f t="shared" si="1"/>
        <v>1.0957017456</v>
      </c>
      <c r="D99" s="2">
        <v>1991</v>
      </c>
      <c r="E99" s="2"/>
      <c r="F99" s="2">
        <v>4</v>
      </c>
    </row>
    <row r="100" spans="1:6" x14ac:dyDescent="0.25">
      <c r="A100" s="2" t="s">
        <v>5</v>
      </c>
      <c r="B100" s="2">
        <v>13.610194999999999</v>
      </c>
      <c r="C100" s="3">
        <f t="shared" si="1"/>
        <v>1.2099463355</v>
      </c>
      <c r="D100" s="2">
        <v>1990</v>
      </c>
      <c r="E100" s="2"/>
      <c r="F100" s="2">
        <v>4</v>
      </c>
    </row>
    <row r="101" spans="1:6" x14ac:dyDescent="0.25">
      <c r="A101" s="2" t="s">
        <v>32</v>
      </c>
      <c r="B101" s="2">
        <v>9.031561</v>
      </c>
      <c r="C101" s="3">
        <f t="shared" si="1"/>
        <v>0.80290577289999998</v>
      </c>
      <c r="D101" s="2">
        <v>1976</v>
      </c>
      <c r="E101" s="2">
        <v>2021</v>
      </c>
      <c r="F101" s="2">
        <v>6</v>
      </c>
    </row>
    <row r="102" spans="1:6" x14ac:dyDescent="0.25">
      <c r="A102" s="2" t="s">
        <v>31</v>
      </c>
      <c r="B102" s="2">
        <v>16.852831999999999</v>
      </c>
      <c r="C102" s="3">
        <f t="shared" si="1"/>
        <v>1.4982167648</v>
      </c>
      <c r="D102" s="2">
        <v>1977</v>
      </c>
      <c r="E102" s="2"/>
      <c r="F102" s="2">
        <v>4</v>
      </c>
    </row>
    <row r="103" spans="1:6" x14ac:dyDescent="0.25">
      <c r="A103" s="2" t="s">
        <v>69</v>
      </c>
      <c r="B103" s="2">
        <v>21.312768999999999</v>
      </c>
      <c r="C103" s="3">
        <f t="shared" si="1"/>
        <v>1.8947051641000001</v>
      </c>
      <c r="D103" s="2">
        <v>1964</v>
      </c>
      <c r="E103" s="2"/>
      <c r="F103" s="2">
        <v>4</v>
      </c>
    </row>
    <row r="104" spans="1:6" x14ac:dyDescent="0.25">
      <c r="A104" s="2" t="s">
        <v>70</v>
      </c>
      <c r="B104" s="2">
        <v>16.174847</v>
      </c>
      <c r="C104" s="3">
        <f t="shared" si="1"/>
        <v>1.4379438982999999</v>
      </c>
      <c r="D104" s="2">
        <v>1978</v>
      </c>
      <c r="E104" s="2"/>
      <c r="F104" s="2">
        <v>5</v>
      </c>
    </row>
    <row r="105" spans="1:6" x14ac:dyDescent="0.25">
      <c r="A105" s="2" t="s">
        <v>71</v>
      </c>
      <c r="B105" s="2">
        <v>7.4334030000000002</v>
      </c>
      <c r="C105" s="3">
        <f t="shared" si="1"/>
        <v>0.66082952670000017</v>
      </c>
      <c r="D105" s="2">
        <v>1967</v>
      </c>
      <c r="E105" s="2">
        <v>2015</v>
      </c>
      <c r="F105" s="2">
        <v>6</v>
      </c>
    </row>
    <row r="106" spans="1:6" x14ac:dyDescent="0.25">
      <c r="A106" s="2" t="s">
        <v>103</v>
      </c>
      <c r="B106" s="2">
        <v>10.042605</v>
      </c>
      <c r="C106" s="3">
        <f t="shared" si="1"/>
        <v>0.89278758450000018</v>
      </c>
      <c r="D106" s="2">
        <v>1972</v>
      </c>
      <c r="E106" s="2">
        <v>2022</v>
      </c>
      <c r="F106" s="2">
        <v>6</v>
      </c>
    </row>
    <row r="107" spans="1:6" x14ac:dyDescent="0.25">
      <c r="A107" s="2" t="s">
        <v>93</v>
      </c>
      <c r="B107" s="2">
        <v>7.2145549999999998</v>
      </c>
      <c r="C107" s="3">
        <f t="shared" si="1"/>
        <v>0.64137393949999999</v>
      </c>
      <c r="D107" s="2">
        <v>1973</v>
      </c>
      <c r="E107" s="2">
        <v>2018</v>
      </c>
      <c r="F107" s="2">
        <v>6</v>
      </c>
    </row>
    <row r="108" spans="1:6" x14ac:dyDescent="0.25">
      <c r="A108" s="2" t="s">
        <v>94</v>
      </c>
      <c r="B108" s="2">
        <v>6.0954430000000004</v>
      </c>
      <c r="C108" s="3">
        <f t="shared" ref="C108:C110" si="2">B108*8.89/100</f>
        <v>0.54188488270000013</v>
      </c>
      <c r="D108" s="2">
        <v>1974</v>
      </c>
      <c r="E108" s="2">
        <v>2019</v>
      </c>
      <c r="F108" s="2">
        <v>6</v>
      </c>
    </row>
    <row r="109" spans="1:6" x14ac:dyDescent="0.25">
      <c r="A109" s="2" t="s">
        <v>95</v>
      </c>
      <c r="B109" s="2">
        <v>6.163494</v>
      </c>
      <c r="C109" s="3">
        <f t="shared" si="2"/>
        <v>0.54793461660000009</v>
      </c>
      <c r="D109" s="2">
        <v>1978</v>
      </c>
      <c r="E109" s="2">
        <v>2019</v>
      </c>
      <c r="F109" s="2">
        <v>6</v>
      </c>
    </row>
    <row r="110" spans="1:6" x14ac:dyDescent="0.25">
      <c r="A110" s="2" t="s">
        <v>52</v>
      </c>
      <c r="B110" s="2">
        <v>10.170496999999999</v>
      </c>
      <c r="C110" s="3">
        <f t="shared" si="2"/>
        <v>0.90415718330000006</v>
      </c>
      <c r="D110" s="2">
        <v>1976</v>
      </c>
      <c r="E110" s="2">
        <v>2021</v>
      </c>
      <c r="F110" s="2">
        <v>6</v>
      </c>
    </row>
  </sheetData>
  <sortState xmlns:xlrd2="http://schemas.microsoft.com/office/spreadsheetml/2017/richdata2" ref="A2:F110">
    <sortCondition ref="A1:A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3</vt:i4>
      </vt:variant>
    </vt:vector>
  </HeadingPairs>
  <TitlesOfParts>
    <vt:vector size="4" baseType="lpstr">
      <vt:lpstr>Table</vt:lpstr>
      <vt:lpstr>Table!OBJEKTAI</vt:lpstr>
      <vt:lpstr>Table!PRIKLAUSINIAI</vt:lpstr>
      <vt:lpstr>Table!TURTAS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Ieva Bosevičė</cp:lastModifiedBy>
  <dcterms:modified xsi:type="dcterms:W3CDTF">2024-03-06T09:19:06Z</dcterms:modified>
</cp:coreProperties>
</file>